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/>
  <c r="L14" i="1"/>
  <c r="M14" i="1"/>
  <c r="I14" i="1"/>
  <c r="H14" i="1"/>
  <c r="G14" i="1"/>
  <c r="F14" i="1"/>
  <c r="E14" i="1"/>
  <c r="D14" i="1"/>
  <c r="C14" i="1"/>
  <c r="B14" i="1"/>
  <c r="J11" i="1" l="1"/>
  <c r="I11" i="1"/>
  <c r="H11" i="1"/>
  <c r="G11" i="1"/>
  <c r="F11" i="1"/>
  <c r="E11" i="1"/>
  <c r="D11" i="1"/>
  <c r="C11" i="1"/>
  <c r="B11" i="1"/>
  <c r="I8" i="1"/>
  <c r="H8" i="1"/>
  <c r="G8" i="1"/>
  <c r="F8" i="1"/>
  <c r="E8" i="1"/>
  <c r="D8" i="1"/>
  <c r="C8" i="1"/>
  <c r="B8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<sst xmlns="http://schemas.openxmlformats.org/spreadsheetml/2006/main" count="25" uniqueCount="19">
  <si>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</si>
  <si>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</si>
  <si>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</si>
  <si>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</si>
  <si>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</si>
  <si>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</si>
  <si>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</si>
  <si>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</si>
  <si>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</si>
  <si>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Hệ số lương</t>
  </si>
  <si>
    <t>Lương</t>
  </si>
  <si>
    <t>Âm thanh viên hạng I, phát thanh viên hạng I , kỹ thuật dựng phim hạng I , quay phim hạng I</t>
  </si>
  <si>
    <t>BẢNG LƯƠNG VIÊN CHỨC THÔNG TIN TRUYỀN THÔNG (ĐV: Đồng)</t>
  </si>
  <si>
    <t>Âm thanh viên hạng II, phát thanh viên hạng II , kỹ thuật dựng phim hạng II , quay phim hạng II</t>
  </si>
  <si>
    <t>Âm thanh viên hạng III, phát thanh viên hạng III , kỹ thuật dựng phim hạng III , quay phim hạng III</t>
  </si>
  <si>
    <t>Âm thanh viên hạng IV, phát thanh viên hạng IV , kỹ thuật dựng phim hạng IV , quay phim hạng IV</t>
  </si>
  <si>
    <t>Bậc 10</t>
  </si>
  <si>
    <t>Bậc 11</t>
  </si>
  <si>
    <t>Bậc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</si>
</sst>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3" xfId="0" applyFont="1" applyBorder="1"/>
    <xf numFmtId="0" fontId="2" fillId="5" borderId="3" xfId="0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/>
    </xf>
    <xf numFmtId="2" fontId="1" fillId="3" borderId="2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5" borderId="7" xfId="0" applyFont="1" applyFill="1" applyBorder="1"/>
    <xf numFmtId="0" fontId="2" fillId="5" borderId="7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2" fontId="1" fillId="3" borderId="11" xfId="0" applyNumberFormat="1" applyFont="1" applyFill="1" applyBorder="1" applyAlignment="1">
      <alignment horizontal="left" vertical="center"/>
    </xf>
    <xf numFmtId="0" fontId="0" fillId="3" borderId="3" xfId="0" applyFill="1" applyBorder="1"/>
    <xf numFmtId="0" fontId="0" fillId="3" borderId="8" xfId="0" applyFill="1" applyBorder="1"/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0" fillId="5" borderId="8" xfId="0" applyFill="1" applyBorder="1"/>
    <xf numFmtId="0" fontId="0" fillId="2" borderId="3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M14" sqref="M14"/>
    </sheetView>
  </sheetViews>
  <sheetFormatPr defaultRowHeight="15" x14ac:dyDescent="0.25"/>
  <cols>
    <col min="1" max="1" width="14.85546875" customWidth="1"/>
    <col min="2" max="2" width="11.28515625" customWidth="1"/>
    <col min="3" max="3" width="12.140625" customWidth="1"/>
    <col min="4" max="4" width="13" customWidth="1"/>
    <col min="5" max="5" width="12" customWidth="1"/>
    <col min="6" max="6" width="12.5703125" customWidth="1"/>
    <col min="7" max="7" width="11.7109375" customWidth="1"/>
    <col min="8" max="8" width="11.85546875" customWidth="1"/>
    <col min="9" max="9" width="12" customWidth="1"/>
    <col min="10" max="10" width="12.140625" customWidth="1"/>
    <col min="11" max="12" width="11.85546875" customWidth="1"/>
    <col min="13" max="13" width="10.85546875" customWidth="1"/>
  </cols>
  <sheetData>
    <row r="1" spans="1:13" ht="29.25" customHeight="1" x14ac:dyDescent="0.2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20"/>
    </row>
    <row r="2" spans="1:13" ht="23.25" customHeight="1" x14ac:dyDescent="0.25">
      <c r="A2" s="2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16</v>
      </c>
      <c r="L2" s="1" t="s">
        <v>17</v>
      </c>
      <c r="M2" s="22" t="s">
        <v>18</v>
      </c>
    </row>
    <row r="3" spans="1:13" ht="35.25" customHeight="1" x14ac:dyDescent="0.25">
      <c r="A3" s="23"/>
      <c r="B3" s="11" t="s">
        <v>11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32"/>
    </row>
    <row r="4" spans="1:13" ht="27" customHeight="1" x14ac:dyDescent="0.25">
      <c r="A4" s="24" t="s">
        <v>9</v>
      </c>
      <c r="B4" s="3">
        <v>5.75</v>
      </c>
      <c r="C4" s="3">
        <v>6.11</v>
      </c>
      <c r="D4" s="3">
        <v>6.47</v>
      </c>
      <c r="E4" s="3">
        <v>6.83</v>
      </c>
      <c r="F4" s="3">
        <v>7.19</v>
      </c>
      <c r="G4" s="3">
        <v>7.55</v>
      </c>
      <c r="H4" s="3"/>
      <c r="I4" s="3"/>
      <c r="J4" s="2"/>
      <c r="K4" s="37"/>
      <c r="L4" s="38"/>
      <c r="M4" s="39"/>
    </row>
    <row r="5" spans="1:13" ht="23.25" customHeight="1" x14ac:dyDescent="0.25">
      <c r="A5" s="24" t="s">
        <v>10</v>
      </c>
      <c r="B5" s="4">
        <f>B4*1490000</f>
        <v>8567500</v>
      </c>
      <c r="C5" s="4">
        <f t="shared" ref="C5:G5" si="0">C4*1490000</f>
        <v>9103900</v>
      </c>
      <c r="D5" s="4">
        <f t="shared" si="0"/>
        <v>9640300</v>
      </c>
      <c r="E5" s="4">
        <f t="shared" si="0"/>
        <v>10176700</v>
      </c>
      <c r="F5" s="4">
        <f t="shared" si="0"/>
        <v>10713100</v>
      </c>
      <c r="G5" s="4">
        <f t="shared" si="0"/>
        <v>11249500</v>
      </c>
      <c r="H5" s="3"/>
      <c r="I5" s="3"/>
      <c r="J5" s="2"/>
      <c r="K5" s="37"/>
      <c r="L5" s="37"/>
      <c r="M5" s="39"/>
    </row>
    <row r="6" spans="1:13" ht="30.75" customHeight="1" x14ac:dyDescent="0.25">
      <c r="A6" s="25"/>
      <c r="B6" s="13" t="s">
        <v>13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33"/>
    </row>
    <row r="7" spans="1:13" ht="24.75" customHeight="1" x14ac:dyDescent="0.25">
      <c r="A7" s="26" t="s">
        <v>9</v>
      </c>
      <c r="B7" s="6">
        <v>4</v>
      </c>
      <c r="C7" s="6">
        <v>4.34</v>
      </c>
      <c r="D7" s="6">
        <v>4.68</v>
      </c>
      <c r="E7" s="6">
        <v>5.0199999999999996</v>
      </c>
      <c r="F7" s="6">
        <v>5.36</v>
      </c>
      <c r="G7" s="6">
        <v>5.7</v>
      </c>
      <c r="H7" s="6">
        <v>6.04</v>
      </c>
      <c r="I7" s="6">
        <v>6.38</v>
      </c>
      <c r="J7" s="5"/>
      <c r="K7" s="40"/>
      <c r="L7" s="40"/>
      <c r="M7" s="41"/>
    </row>
    <row r="8" spans="1:13" ht="24" customHeight="1" x14ac:dyDescent="0.25">
      <c r="A8" s="26" t="s">
        <v>10</v>
      </c>
      <c r="B8" s="7">
        <f>B7*1490000</f>
        <v>5960000</v>
      </c>
      <c r="C8" s="7">
        <f t="shared" ref="C8:I8" si="1">C7*1490000</f>
        <v>6466600</v>
      </c>
      <c r="D8" s="7">
        <f t="shared" si="1"/>
        <v>6973200</v>
      </c>
      <c r="E8" s="7">
        <f t="shared" si="1"/>
        <v>7479799.9999999991</v>
      </c>
      <c r="F8" s="7">
        <f t="shared" si="1"/>
        <v>7986400.0000000009</v>
      </c>
      <c r="G8" s="7">
        <f t="shared" si="1"/>
        <v>8493000</v>
      </c>
      <c r="H8" s="7">
        <f t="shared" si="1"/>
        <v>8999600</v>
      </c>
      <c r="I8" s="7">
        <f t="shared" si="1"/>
        <v>9506200</v>
      </c>
      <c r="J8" s="5"/>
      <c r="K8" s="40"/>
      <c r="L8" s="40"/>
      <c r="M8" s="41"/>
    </row>
    <row r="9" spans="1:13" ht="32.25" customHeight="1" x14ac:dyDescent="0.25">
      <c r="A9" s="27"/>
      <c r="B9" s="15" t="s">
        <v>14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34"/>
    </row>
    <row r="10" spans="1:13" ht="23.25" customHeight="1" x14ac:dyDescent="0.25">
      <c r="A10" s="28" t="s">
        <v>9</v>
      </c>
      <c r="B10" s="9">
        <v>2.34</v>
      </c>
      <c r="C10" s="9">
        <v>2.67</v>
      </c>
      <c r="D10" s="9">
        <v>3</v>
      </c>
      <c r="E10" s="9">
        <v>3.33</v>
      </c>
      <c r="F10" s="9">
        <v>3.66</v>
      </c>
      <c r="G10" s="9">
        <v>3.99</v>
      </c>
      <c r="H10" s="9">
        <v>4.32</v>
      </c>
      <c r="I10" s="9">
        <v>4.6500000000000004</v>
      </c>
      <c r="J10" s="8">
        <v>4.9800000000000004</v>
      </c>
      <c r="K10" s="35"/>
      <c r="L10" s="35"/>
      <c r="M10" s="36"/>
    </row>
    <row r="11" spans="1:13" ht="28.5" customHeight="1" x14ac:dyDescent="0.25">
      <c r="A11" s="28" t="s">
        <v>10</v>
      </c>
      <c r="B11" s="10">
        <f>B10*1490000</f>
        <v>3486600</v>
      </c>
      <c r="C11" s="10">
        <f t="shared" ref="C11:J11" si="2">C10*1490000</f>
        <v>3978300</v>
      </c>
      <c r="D11" s="10">
        <f t="shared" si="2"/>
        <v>4470000</v>
      </c>
      <c r="E11" s="10">
        <f t="shared" si="2"/>
        <v>4961700</v>
      </c>
      <c r="F11" s="10">
        <f t="shared" si="2"/>
        <v>5453400</v>
      </c>
      <c r="G11" s="10">
        <f t="shared" si="2"/>
        <v>5945100</v>
      </c>
      <c r="H11" s="10">
        <f t="shared" si="2"/>
        <v>6436800</v>
      </c>
      <c r="I11" s="10">
        <f t="shared" si="2"/>
        <v>6928500.0000000009</v>
      </c>
      <c r="J11" s="10">
        <f t="shared" si="2"/>
        <v>7420200.0000000009</v>
      </c>
      <c r="K11" s="35"/>
      <c r="L11" s="35"/>
      <c r="M11" s="36"/>
    </row>
    <row r="12" spans="1:13" ht="36.75" customHeight="1" x14ac:dyDescent="0.25">
      <c r="A12" s="25"/>
      <c r="B12" s="13" t="s">
        <v>15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3"/>
    </row>
    <row r="13" spans="1:13" ht="25.5" customHeight="1" x14ac:dyDescent="0.25">
      <c r="A13" s="26" t="s">
        <v>9</v>
      </c>
      <c r="B13" s="6">
        <v>1.86</v>
      </c>
      <c r="C13" s="6">
        <v>2.06</v>
      </c>
      <c r="D13" s="6">
        <v>2.2599999999999998</v>
      </c>
      <c r="E13" s="6">
        <v>2.46</v>
      </c>
      <c r="F13" s="6">
        <v>2.66</v>
      </c>
      <c r="G13" s="6">
        <v>2.86</v>
      </c>
      <c r="H13" s="6">
        <v>3.06</v>
      </c>
      <c r="I13" s="6">
        <v>3.26</v>
      </c>
      <c r="J13" s="5">
        <v>3.46</v>
      </c>
      <c r="K13" s="6">
        <v>3.66</v>
      </c>
      <c r="L13" s="6">
        <v>3.86</v>
      </c>
      <c r="M13" s="29">
        <v>4.0599999999999996</v>
      </c>
    </row>
    <row r="14" spans="1:13" ht="29.25" customHeight="1" thickBot="1" x14ac:dyDescent="0.3">
      <c r="A14" s="30" t="s">
        <v>10</v>
      </c>
      <c r="B14" s="31">
        <f>B13*1490000</f>
        <v>2771400</v>
      </c>
      <c r="C14" s="31">
        <f t="shared" ref="C14:M14" si="3">C13*1490000</f>
        <v>3069400</v>
      </c>
      <c r="D14" s="31">
        <f t="shared" si="3"/>
        <v>3367399.9999999995</v>
      </c>
      <c r="E14" s="31">
        <f t="shared" si="3"/>
        <v>3665400</v>
      </c>
      <c r="F14" s="31">
        <f t="shared" si="3"/>
        <v>3963400</v>
      </c>
      <c r="G14" s="31">
        <f t="shared" si="3"/>
        <v>4261400</v>
      </c>
      <c r="H14" s="31">
        <f t="shared" si="3"/>
        <v>4559400</v>
      </c>
      <c r="I14" s="31">
        <f t="shared" si="3"/>
        <v>4857400</v>
      </c>
      <c r="J14" s="31">
        <f t="shared" si="3"/>
        <v>5155400</v>
      </c>
      <c r="K14" s="31">
        <f t="shared" si="3"/>
        <v>5453400</v>
      </c>
      <c r="L14" s="31">
        <f t="shared" si="3"/>
        <v>5751400</v>
      </c>
      <c r="M14" s="31">
        <f t="shared" si="3"/>
        <v>6049399.9999999991</v>
      </c>
    </row>
  </sheetData>
  <mergeCells count="5">
    <mergeCell ref="A1:J1"/>
    <mergeCell ref="B3:M3"/>
    <mergeCell ref="B6:M6"/>
    <mergeCell ref="B9:M9"/>
    <mergeCell ref="B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2020-10-13T07:05:54Z</dcterms:created>
  <dcterms:modified xsi:type="dcterms:W3CDTF">2020-11-02T03:19:02Z</dcterms:modified>
</cp:coreProperties>
</file>